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<sst xmlns="http://schemas.openxmlformats.org/spreadsheetml/2006/main" count="228" uniqueCount="185">
  <si>
    <t>Department of Life Sciences</t>
  </si>
  <si>
    <t>BS Botany Programme (4-Years)</t>
  </si>
  <si>
    <t>S.No.</t>
  </si>
  <si>
    <t>Course Codes</t>
  </si>
  <si>
    <t>Course Title</t>
  </si>
  <si>
    <t>Credit Hours</t>
  </si>
  <si>
    <t>Course Type</t>
  </si>
  <si>
    <t>ENGL-1118</t>
  </si>
  <si>
    <t>Functional English</t>
  </si>
  <si>
    <t>Compulsory-I</t>
  </si>
  <si>
    <t>PAKS-1113</t>
  </si>
  <si>
    <t>Pakistan Studies</t>
  </si>
  <si>
    <t>Compulsory-II</t>
  </si>
  <si>
    <t>MATH-1111</t>
  </si>
  <si>
    <t>Mathematics-I</t>
  </si>
  <si>
    <t>Compulsory-III</t>
  </si>
  <si>
    <t>BIOT-1101</t>
  </si>
  <si>
    <t>Introduction to Biotechnology**</t>
  </si>
  <si>
    <t>General-I</t>
  </si>
  <si>
    <t>ZOOL-1101</t>
  </si>
  <si>
    <t>Principals in Animal Life-I**</t>
  </si>
  <si>
    <t>General-II</t>
  </si>
  <si>
    <t>BTNY-1103</t>
  </si>
  <si>
    <t>Diversity of Plants</t>
  </si>
  <si>
    <t>Foundation-I</t>
  </si>
  <si>
    <t>BTNY-1203</t>
  </si>
  <si>
    <t>Diversity of Plants-Lab</t>
  </si>
  <si>
    <t>Total</t>
  </si>
  <si>
    <t>Semester-II</t>
  </si>
  <si>
    <t>ENGL-1119</t>
  </si>
  <si>
    <t>Communication Skills</t>
  </si>
  <si>
    <t>Compulsory-IV</t>
  </si>
  <si>
    <t>ISLS-1112</t>
  </si>
  <si>
    <t>Islamic Studies</t>
  </si>
  <si>
    <t>Compulsory-V</t>
  </si>
  <si>
    <t>CHEM-1162</t>
  </si>
  <si>
    <t>Organic Chemistry*</t>
  </si>
  <si>
    <t>Compulsory-VI</t>
  </si>
  <si>
    <t>FOSC-1101</t>
  </si>
  <si>
    <t>Fundamentals of Forensic Science**</t>
  </si>
  <si>
    <t>General-III</t>
  </si>
  <si>
    <t>ZOOL-1102</t>
  </si>
  <si>
    <t>Principals in Animal Life-II**</t>
  </si>
  <si>
    <t>General-IV</t>
  </si>
  <si>
    <t>BTNY-1102</t>
  </si>
  <si>
    <t>Plant Systematic, Anatomy and Development</t>
  </si>
  <si>
    <t>Foundation-II</t>
  </si>
  <si>
    <t>BTNY-1202</t>
  </si>
  <si>
    <t>Plant Systematic, Anatomy and Development- Lab</t>
  </si>
  <si>
    <t>Semester-III</t>
  </si>
  <si>
    <t>ENGL-2111</t>
  </si>
  <si>
    <t>Technical Writing and Presentation Skills</t>
  </si>
  <si>
    <t>Compulsory-VII</t>
  </si>
  <si>
    <t>COSC-1105</t>
  </si>
  <si>
    <t>Introduction to ICT</t>
  </si>
  <si>
    <t>Compulsory-VIII</t>
  </si>
  <si>
    <t>COSC-1205</t>
  </si>
  <si>
    <t>Introduction to ICT-Lab</t>
  </si>
  <si>
    <t>STAT-2104</t>
  </si>
  <si>
    <t>Probability and Statistics</t>
  </si>
  <si>
    <t>Compulsory-IX</t>
  </si>
  <si>
    <t>ECON-2118</t>
  </si>
  <si>
    <t>Applied Economics**</t>
  </si>
  <si>
    <t>General-V</t>
  </si>
  <si>
    <t>BTNY-2105</t>
  </si>
  <si>
    <t>Cell Biology, Genetics and Evolution</t>
  </si>
  <si>
    <t>Foundation-III</t>
  </si>
  <si>
    <t>BTNY-2205</t>
  </si>
  <si>
    <t>Cell Biology, Genetics and Evolution-Lab</t>
  </si>
  <si>
    <t>Semester-IV</t>
  </si>
  <si>
    <t>CHEM-2113</t>
  </si>
  <si>
    <t>Analytical Chemistry &amp; Instrumentation**</t>
  </si>
  <si>
    <t>General-VI</t>
  </si>
  <si>
    <t>CHEM-2213</t>
  </si>
  <si>
    <t>Analytical Chemistry &amp; Instrumentation-Lab**</t>
  </si>
  <si>
    <t>ZOOL-2104</t>
  </si>
  <si>
    <t>Animal Diversity-II (Chordates)**</t>
  </si>
  <si>
    <t>General-VII</t>
  </si>
  <si>
    <t>BTNY-2104</t>
  </si>
  <si>
    <t>Plant Physiology and Ecology</t>
  </si>
  <si>
    <t>Foundation-IV</t>
  </si>
  <si>
    <t>BTNY-2204</t>
  </si>
  <si>
    <t>Plant Physiology and Ecology-Lab</t>
  </si>
  <si>
    <t>BTNY-2106</t>
  </si>
  <si>
    <t>Biodiversity and Conservation</t>
  </si>
  <si>
    <t>Foundation-V</t>
  </si>
  <si>
    <t>BTNY-2206</t>
  </si>
  <si>
    <t>Biodiversity and Conservation-Lab</t>
  </si>
  <si>
    <t>ZOOL-2103</t>
  </si>
  <si>
    <t>Animal Diversity-I (Invertebrates)**</t>
  </si>
  <si>
    <t>General-VIII</t>
  </si>
  <si>
    <t>Semester-V</t>
  </si>
  <si>
    <t>BTNY-3107</t>
  </si>
  <si>
    <t>Bacteriology and Virology</t>
  </si>
  <si>
    <t>Foundation-VI</t>
  </si>
  <si>
    <t>BTNY-3207</t>
  </si>
  <si>
    <t>Bacteriology and Virology-Lab</t>
  </si>
  <si>
    <t>BTNY-3109</t>
  </si>
  <si>
    <t>Phycology and Bryology</t>
  </si>
  <si>
    <t>Major-I</t>
  </si>
  <si>
    <t>BTNY-3209</t>
  </si>
  <si>
    <t>Phycology and Bryology-Lab</t>
  </si>
  <si>
    <t>BTNY-3111</t>
  </si>
  <si>
    <t>Mycology and Plant Pathology</t>
  </si>
  <si>
    <t>Major-II</t>
  </si>
  <si>
    <t>BTNY-3211</t>
  </si>
  <si>
    <t>Mycology and Plant Pathology-Lab</t>
  </si>
  <si>
    <t>BTNY-3113</t>
  </si>
  <si>
    <t>Diversity of Vascular Plants</t>
  </si>
  <si>
    <t>Foundation-VII</t>
  </si>
  <si>
    <t>BTNY-3213</t>
  </si>
  <si>
    <t>Diversity of Vascular Plants-Lab</t>
  </si>
  <si>
    <t>BTNY-2108</t>
  </si>
  <si>
    <t>Plant Systematics</t>
  </si>
  <si>
    <t>Major-III</t>
  </si>
  <si>
    <t>BTNY-2208</t>
  </si>
  <si>
    <t>Plant Systematics-Lab</t>
  </si>
  <si>
    <t>Semester-VI</t>
  </si>
  <si>
    <t>BTNY-3110</t>
  </si>
  <si>
    <t>Plant Anatomy</t>
  </si>
  <si>
    <t>Foundation-VIII</t>
  </si>
  <si>
    <t>BTNY-3210</t>
  </si>
  <si>
    <t>Plant Anatomy-Lab</t>
  </si>
  <si>
    <t>BTNY-3112</t>
  </si>
  <si>
    <t>Plant Genetics-I</t>
  </si>
  <si>
    <t>Major-IV</t>
  </si>
  <si>
    <t>BTNY-3212</t>
  </si>
  <si>
    <t>Plant Genetics-I-Lab</t>
  </si>
  <si>
    <t>BTNY-3114</t>
  </si>
  <si>
    <t>Plant Biochemistry-I</t>
  </si>
  <si>
    <t>Major-V</t>
  </si>
  <si>
    <t>BTNY-3214</t>
  </si>
  <si>
    <t>Plant Biochemistry-I-Lab</t>
  </si>
  <si>
    <t>BTNY-3116</t>
  </si>
  <si>
    <t>Plant Ecology-I</t>
  </si>
  <si>
    <t>Foundation-IX</t>
  </si>
  <si>
    <t>BTNY-3216</t>
  </si>
  <si>
    <t>Plant Ecology-I-Lab</t>
  </si>
  <si>
    <t>BTNY-3118</t>
  </si>
  <si>
    <t>Plant Physiology-I</t>
  </si>
  <si>
    <t>Major-VI</t>
  </si>
  <si>
    <t>BTNY-3218</t>
  </si>
  <si>
    <t>Plant Physiology-I-Lab</t>
  </si>
  <si>
    <t>Semester-VII</t>
  </si>
  <si>
    <t>BTNY-4115</t>
  </si>
  <si>
    <t>Research Projects and Scientific Writing</t>
  </si>
  <si>
    <t>Elective-I</t>
  </si>
  <si>
    <t>BIOL-2154</t>
  </si>
  <si>
    <t>Molecular Biology</t>
  </si>
  <si>
    <t>Major-VII</t>
  </si>
  <si>
    <t>BTNY-4117</t>
  </si>
  <si>
    <t>Plant Biochemistry-II</t>
  </si>
  <si>
    <t>Major-VIII</t>
  </si>
  <si>
    <t>BTNY-4217</t>
  </si>
  <si>
    <t>Plant Biochemistry-II-Lab</t>
  </si>
  <si>
    <t>BTNY-4119</t>
  </si>
  <si>
    <t>Plant Ecology-II</t>
  </si>
  <si>
    <t>Major-IX</t>
  </si>
  <si>
    <t>BTNY-4219</t>
  </si>
  <si>
    <t>Plant Ecology-II-Lab</t>
  </si>
  <si>
    <t>MSCI-4101</t>
  </si>
  <si>
    <t>Marketing Management</t>
  </si>
  <si>
    <t>Elective-II</t>
  </si>
  <si>
    <t>Semester-VIII</t>
  </si>
  <si>
    <t>BTNY-4120</t>
  </si>
  <si>
    <t>Plant Genetics-II</t>
  </si>
  <si>
    <t>Major-X</t>
  </si>
  <si>
    <t>BTNY-4220</t>
  </si>
  <si>
    <t>Plant Genetics-II-Lab</t>
  </si>
  <si>
    <t>BTNY-4122</t>
  </si>
  <si>
    <t>Plant Physiology-II</t>
  </si>
  <si>
    <t>Major-XI</t>
  </si>
  <si>
    <t>BTNY-4222</t>
  </si>
  <si>
    <t>Plant Physiology-II-Lab</t>
  </si>
  <si>
    <t>BTNY-4124</t>
  </si>
  <si>
    <t>Environmental Biology</t>
  </si>
  <si>
    <t>Major-XII</t>
  </si>
  <si>
    <t>BTNY-4626</t>
  </si>
  <si>
    <t>Research Review Report</t>
  </si>
  <si>
    <t>Elective-III</t>
  </si>
  <si>
    <t>BIOI-2101</t>
  </si>
  <si>
    <t>Introduction to Bioinformatics</t>
  </si>
  <si>
    <t>Elective-IV</t>
  </si>
  <si>
    <t>Introduction to Bioinformatics-Lab</t>
  </si>
  <si>
    <t>Program 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</si>
</sst>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2.0"/>
      <color theme="0"/>
      <name val="Museo sans 500"/>
    </font>
    <font>
      <sz val="10.0"/>
      <color theme="1"/>
      <name val="Times New Roman"/>
    </font>
    <font>
      <b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3F3F3"/>
        <bgColor rgb="FFF3F3F3"/>
      </patternFill>
    </fill>
  </fills>
  <borders count="22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0" fontId="7" numFmtId="0" xfId="0" applyAlignment="1" applyFont="1">
      <alignment vertical="center"/>
    </xf>
    <xf borderId="8" fillId="0" fontId="6" numFmtId="0" xfId="0" applyAlignment="1" applyBorder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9" numFmtId="0" xfId="0" applyAlignment="1" applyBorder="1" applyFont="1">
      <alignment horizontal="center" vertical="center"/>
    </xf>
    <xf borderId="8" fillId="6" fontId="4" numFmtId="0" xfId="0" applyAlignment="1" applyBorder="1" applyFill="1" applyFont="1">
      <alignment horizontal="center" vertical="center"/>
    </xf>
    <xf borderId="8" fillId="6" fontId="5" numFmtId="0" xfId="0" applyAlignment="1" applyBorder="1" applyFont="1">
      <alignment horizontal="center" readingOrder="0" vertical="center"/>
    </xf>
    <xf borderId="0" fillId="0" fontId="7" numFmtId="0" xfId="0" applyFont="1"/>
    <xf borderId="8" fillId="5" fontId="8" numFmtId="0" xfId="0" applyAlignment="1" applyBorder="1" applyFont="1">
      <alignment horizontal="center" vertical="center"/>
    </xf>
    <xf borderId="8" fillId="5" fontId="8" numFmtId="0" xfId="0" applyAlignment="1" applyBorder="1" applyFont="1">
      <alignment shrinkToFit="0" vertical="center" wrapText="1"/>
    </xf>
    <xf borderId="8" fillId="6" fontId="4" numFmtId="0" xfId="0" applyAlignment="1" applyBorder="1" applyFont="1">
      <alignment shrinkToFit="0" vertical="center" wrapText="1"/>
    </xf>
    <xf borderId="8" fillId="6" fontId="4" numFmtId="0" xfId="0" applyAlignment="1" applyBorder="1" applyFont="1">
      <alignment horizontal="center" shrinkToFit="0" vertical="center" wrapText="1"/>
    </xf>
    <xf borderId="12" fillId="5" fontId="8" numFmtId="0" xfId="0" applyAlignment="1" applyBorder="1" applyFont="1">
      <alignment horizontal="center"/>
    </xf>
    <xf borderId="12" fillId="5" fontId="8" numFmtId="0" xfId="0" applyAlignment="1" applyBorder="1" applyFont="1">
      <alignment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5" fontId="8" numFmtId="0" xfId="0" applyAlignment="1" applyBorder="1" applyFont="1">
      <alignment horizontal="center"/>
    </xf>
    <xf borderId="16" fillId="5" fontId="8" numFmtId="0" xfId="0" applyAlignment="1" applyBorder="1" applyFont="1">
      <alignment shrinkToFit="0" vertical="center" wrapText="1"/>
    </xf>
    <xf borderId="16" fillId="6" fontId="8" numFmtId="0" xfId="0" applyAlignment="1" applyBorder="1" applyFont="1">
      <alignment shrinkToFit="0" vertical="center" wrapText="1"/>
    </xf>
    <xf borderId="16" fillId="6" fontId="4" numFmtId="0" xfId="0" applyAlignment="1" applyBorder="1" applyFont="1">
      <alignment horizontal="center"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3" fillId="5" fontId="10" numFmtId="0" xfId="0" applyBorder="1" applyFont="1"/>
    <xf borderId="20" fillId="5" fontId="10" numFmtId="0" xfId="0" applyBorder="1" applyFont="1"/>
    <xf borderId="21" fillId="5" fontId="8" numFmtId="0" xfId="0" applyAlignment="1" applyBorder="1" applyFont="1">
      <alignment horizontal="center"/>
    </xf>
    <xf borderId="21" fillId="5" fontId="8" numFmtId="0" xfId="0" applyAlignment="1" applyBorder="1" applyFont="1">
      <alignment shrinkToFit="0" vertical="center" wrapText="1"/>
    </xf>
    <xf borderId="21" fillId="6" fontId="8" numFmtId="0" xfId="0" applyAlignment="1" applyBorder="1" applyFont="1">
      <alignment shrinkToFit="0" wrapText="1"/>
    </xf>
    <xf borderId="21" fillId="6" fontId="4" numFmtId="0" xfId="0" applyAlignment="1" applyBorder="1" applyFont="1">
      <alignment horizontal="center" shrinkToFit="0" vertical="center" wrapText="1"/>
    </xf>
    <xf borderId="17" fillId="3" fontId="3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vertical="center"/>
    </xf>
    <xf borderId="8" fillId="0" fontId="6" numFmtId="0" xfId="0" applyAlignment="1" applyBorder="1" applyFont="1">
      <alignment horizontal="left" readingOrder="0" vertical="center"/>
    </xf>
    <xf borderId="8" fillId="0" fontId="6" numFmtId="0" xfId="0" applyAlignment="1" applyBorder="1" applyFont="1">
      <alignment horizontal="left" vertical="center"/>
    </xf>
    <xf borderId="0" fillId="7" fontId="11" numFmtId="0" xfId="0" applyAlignment="1" applyFill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4" pivot="0" name="ADP-CS-style">
      <tableStyleElement dxfId="1" type="headerRow"/>
      <tableStyleElement dxfId="2" type="firstRowStripe"/>
      <tableStyleElement dxfId="3" type="secondRowStripe"/>
      <tableStyleElement dxfId="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E12" displayName="Table_1" id="1">
  <tableColumns count="5">
    <tableColumn name="S.No." id="1"/>
    <tableColumn name="Course Codes" id="2"/>
    <tableColumn name="Course Title" id="3"/>
    <tableColumn name="Credit Hours" id="4"/>
    <tableColumn name="Course Type" id="5"/>
  </tableColumns>
  <tableStyleInfo name="ADP-C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4" width="12.88"/>
    <col customWidth="1" min="5" max="5" width="13.63"/>
    <col customWidth="1" min="6" max="26" width="7.63"/>
  </cols>
  <sheetData>
    <row r="1" ht="30.0" customHeight="1">
      <c r="A1" s="1" t="s">
        <v>0</v>
      </c>
      <c r="B1" s="2"/>
      <c r="C1" s="2"/>
      <c r="D1" s="2"/>
      <c r="E1" s="3"/>
    </row>
    <row r="2" ht="24.0" customHeight="1">
      <c r="A2" s="4" t="s">
        <v>1</v>
      </c>
      <c r="B2" s="5"/>
      <c r="C2" s="5"/>
      <c r="D2" s="5"/>
      <c r="E2" s="6"/>
    </row>
    <row r="3" ht="21.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ht="19.5" customHeight="1">
      <c r="A4" s="9">
        <v>1.0</v>
      </c>
      <c r="B4" s="10" t="s">
        <v>7</v>
      </c>
      <c r="C4" s="10" t="s">
        <v>8</v>
      </c>
      <c r="D4" s="9">
        <v>3.0</v>
      </c>
      <c r="E4" s="10" t="s">
        <v>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9.5" customHeight="1">
      <c r="A5" s="9">
        <v>2.0</v>
      </c>
      <c r="B5" s="10" t="s">
        <v>10</v>
      </c>
      <c r="C5" s="10" t="s">
        <v>11</v>
      </c>
      <c r="D5" s="9">
        <v>2.0</v>
      </c>
      <c r="E5" s="10" t="s">
        <v>12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9.5" customHeight="1">
      <c r="A6" s="9">
        <v>3.0</v>
      </c>
      <c r="B6" s="10" t="s">
        <v>13</v>
      </c>
      <c r="C6" s="10" t="s">
        <v>14</v>
      </c>
      <c r="D6" s="9">
        <v>3.0</v>
      </c>
      <c r="E6" s="10" t="s">
        <v>15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9.5" customHeight="1">
      <c r="A7" s="9">
        <v>4.0</v>
      </c>
      <c r="B7" s="10" t="s">
        <v>16</v>
      </c>
      <c r="C7" s="10" t="s">
        <v>17</v>
      </c>
      <c r="D7" s="9">
        <v>3.0</v>
      </c>
      <c r="E7" s="10" t="s">
        <v>18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9.5" customHeight="1">
      <c r="A8" s="9">
        <v>5.0</v>
      </c>
      <c r="B8" s="10" t="s">
        <v>19</v>
      </c>
      <c r="C8" s="10" t="s">
        <v>20</v>
      </c>
      <c r="D8" s="9">
        <v>3.0</v>
      </c>
      <c r="E8" s="10" t="s">
        <v>21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9.5" customHeight="1">
      <c r="A9" s="9">
        <v>6.0</v>
      </c>
      <c r="B9" s="10" t="s">
        <v>22</v>
      </c>
      <c r="C9" s="10" t="s">
        <v>23</v>
      </c>
      <c r="D9" s="9">
        <v>3.0</v>
      </c>
      <c r="E9" s="10" t="s">
        <v>24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9.5" customHeight="1">
      <c r="A10" s="9">
        <v>7.0</v>
      </c>
      <c r="B10" s="10" t="s">
        <v>25</v>
      </c>
      <c r="C10" s="10" t="s">
        <v>26</v>
      </c>
      <c r="D10" s="9">
        <v>1.0</v>
      </c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9.5" customHeight="1">
      <c r="A11" s="13"/>
      <c r="B11" s="14"/>
      <c r="C11" s="15" t="s">
        <v>27</v>
      </c>
      <c r="D11" s="16">
        <f>SUM(D4:D10)</f>
        <v>18</v>
      </c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9.5" customHeight="1">
      <c r="A12" s="17"/>
      <c r="B12" s="18"/>
      <c r="C12" s="18"/>
      <c r="D12" s="19"/>
      <c r="E12" s="17"/>
    </row>
    <row r="13" ht="24.0" customHeight="1">
      <c r="A13" s="20" t="s">
        <v>28</v>
      </c>
      <c r="B13" s="2"/>
      <c r="C13" s="2"/>
      <c r="D13" s="2"/>
      <c r="E13" s="3"/>
    </row>
    <row r="14" ht="19.5" customHeight="1">
      <c r="A14" s="21" t="s">
        <v>2</v>
      </c>
      <c r="B14" s="21" t="s">
        <v>3</v>
      </c>
      <c r="C14" s="21" t="s">
        <v>4</v>
      </c>
      <c r="D14" s="21" t="s">
        <v>5</v>
      </c>
      <c r="E14" s="22" t="s">
        <v>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ht="19.5" customHeight="1">
      <c r="A15" s="9">
        <v>1.0</v>
      </c>
      <c r="B15" s="10" t="s">
        <v>29</v>
      </c>
      <c r="C15" s="10" t="s">
        <v>30</v>
      </c>
      <c r="D15" s="9">
        <v>3.0</v>
      </c>
      <c r="E15" s="10" t="s">
        <v>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9.5" customHeight="1">
      <c r="A16" s="9">
        <v>2.0</v>
      </c>
      <c r="B16" s="10" t="s">
        <v>32</v>
      </c>
      <c r="C16" s="10" t="s">
        <v>33</v>
      </c>
      <c r="D16" s="9">
        <v>2.0</v>
      </c>
      <c r="E16" s="10" t="s">
        <v>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9.5" customHeight="1">
      <c r="A17" s="9">
        <v>3.0</v>
      </c>
      <c r="B17" s="10" t="s">
        <v>35</v>
      </c>
      <c r="C17" s="10" t="s">
        <v>36</v>
      </c>
      <c r="D17" s="9">
        <v>3.0</v>
      </c>
      <c r="E17" s="10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9.5" customHeight="1">
      <c r="A18" s="9">
        <v>4.0</v>
      </c>
      <c r="B18" s="10" t="s">
        <v>38</v>
      </c>
      <c r="C18" s="10" t="s">
        <v>39</v>
      </c>
      <c r="D18" s="9">
        <v>3.0</v>
      </c>
      <c r="E18" s="10" t="s">
        <v>40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9.5" customHeight="1">
      <c r="A19" s="9">
        <v>5.0</v>
      </c>
      <c r="B19" s="10" t="s">
        <v>41</v>
      </c>
      <c r="C19" s="10" t="s">
        <v>42</v>
      </c>
      <c r="D19" s="9">
        <v>3.0</v>
      </c>
      <c r="E19" s="10" t="s">
        <v>43</v>
      </c>
    </row>
    <row r="20" ht="19.5" customHeight="1">
      <c r="A20" s="9">
        <v>6.0</v>
      </c>
      <c r="B20" s="10" t="s">
        <v>44</v>
      </c>
      <c r="C20" s="10" t="s">
        <v>45</v>
      </c>
      <c r="D20" s="9">
        <v>3.0</v>
      </c>
      <c r="E20" s="10" t="s">
        <v>46</v>
      </c>
    </row>
    <row r="21" ht="19.5" customHeight="1">
      <c r="A21" s="9">
        <v>7.0</v>
      </c>
      <c r="B21" s="10" t="s">
        <v>47</v>
      </c>
      <c r="C21" s="10" t="s">
        <v>48</v>
      </c>
      <c r="D21" s="9">
        <v>1.0</v>
      </c>
      <c r="E21" s="12"/>
    </row>
    <row r="22" ht="19.5" customHeight="1">
      <c r="A22" s="24"/>
      <c r="B22" s="25"/>
      <c r="C22" s="26" t="s">
        <v>27</v>
      </c>
      <c r="D22" s="27">
        <f>SUM(D15:D21)</f>
        <v>18</v>
      </c>
      <c r="E22" s="2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9.5" customHeight="1">
      <c r="A23" s="28"/>
      <c r="B23" s="29"/>
      <c r="C23" s="29"/>
      <c r="D23" s="30"/>
      <c r="E23" s="29"/>
    </row>
    <row r="24" ht="24.0" customHeight="1">
      <c r="A24" s="31" t="s">
        <v>49</v>
      </c>
      <c r="B24" s="32"/>
      <c r="C24" s="32"/>
      <c r="D24" s="32"/>
      <c r="E24" s="33"/>
    </row>
    <row r="25" ht="19.5" customHeight="1">
      <c r="A25" s="21" t="s">
        <v>2</v>
      </c>
      <c r="B25" s="21" t="s">
        <v>3</v>
      </c>
      <c r="C25" s="21" t="s">
        <v>4</v>
      </c>
      <c r="D25" s="21" t="s">
        <v>5</v>
      </c>
      <c r="E25" s="22" t="s">
        <v>6</v>
      </c>
    </row>
    <row r="26" ht="19.5" customHeight="1">
      <c r="A26" s="9">
        <v>1.0</v>
      </c>
      <c r="B26" s="10" t="s">
        <v>50</v>
      </c>
      <c r="C26" s="10" t="s">
        <v>51</v>
      </c>
      <c r="D26" s="9">
        <v>3.0</v>
      </c>
      <c r="E26" s="10" t="s">
        <v>52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9.5" customHeight="1">
      <c r="A27" s="9">
        <v>2.0</v>
      </c>
      <c r="B27" s="10" t="s">
        <v>53</v>
      </c>
      <c r="C27" s="10" t="s">
        <v>54</v>
      </c>
      <c r="D27" s="9">
        <v>2.0</v>
      </c>
      <c r="E27" s="10" t="s">
        <v>55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9.5" customHeight="1">
      <c r="A28" s="9">
        <v>3.0</v>
      </c>
      <c r="B28" s="10" t="s">
        <v>56</v>
      </c>
      <c r="C28" s="10" t="s">
        <v>57</v>
      </c>
      <c r="D28" s="9">
        <v>1.0</v>
      </c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9.5" customHeight="1">
      <c r="A29" s="9">
        <v>4.0</v>
      </c>
      <c r="B29" s="10" t="s">
        <v>58</v>
      </c>
      <c r="C29" s="10" t="s">
        <v>59</v>
      </c>
      <c r="D29" s="9">
        <v>3.0</v>
      </c>
      <c r="E29" s="10" t="s">
        <v>60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9.5" customHeight="1">
      <c r="A30" s="9">
        <v>5.0</v>
      </c>
      <c r="B30" s="10" t="s">
        <v>61</v>
      </c>
      <c r="C30" s="10" t="s">
        <v>62</v>
      </c>
      <c r="D30" s="9">
        <v>3.0</v>
      </c>
      <c r="E30" s="10" t="s">
        <v>63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9.5" customHeight="1">
      <c r="A31" s="9">
        <v>6.0</v>
      </c>
      <c r="B31" s="10" t="s">
        <v>64</v>
      </c>
      <c r="C31" s="10" t="s">
        <v>65</v>
      </c>
      <c r="D31" s="9">
        <v>3.0</v>
      </c>
      <c r="E31" s="10" t="s">
        <v>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9.5" customHeight="1">
      <c r="A32" s="9">
        <v>7.0</v>
      </c>
      <c r="B32" s="10" t="s">
        <v>67</v>
      </c>
      <c r="C32" s="10" t="s">
        <v>68</v>
      </c>
      <c r="D32" s="9">
        <v>1.0</v>
      </c>
      <c r="E32" s="12"/>
      <c r="F32" s="11"/>
    </row>
    <row r="33" ht="19.5" customHeight="1">
      <c r="A33" s="34"/>
      <c r="B33" s="35"/>
      <c r="C33" s="36" t="s">
        <v>27</v>
      </c>
      <c r="D33" s="37">
        <f>SUM(D26:D32)</f>
        <v>16</v>
      </c>
      <c r="E33" s="35"/>
    </row>
    <row r="34" ht="19.5" customHeight="1">
      <c r="A34" s="34"/>
      <c r="B34" s="35"/>
      <c r="C34" s="35"/>
      <c r="D34" s="38"/>
      <c r="E34" s="35"/>
    </row>
    <row r="35" ht="24.0" customHeight="1">
      <c r="A35" s="39" t="s">
        <v>69</v>
      </c>
      <c r="B35" s="40"/>
      <c r="C35" s="40"/>
      <c r="D35" s="40"/>
      <c r="E35" s="41"/>
    </row>
    <row r="36" ht="19.5" customHeight="1">
      <c r="A36" s="21" t="s">
        <v>2</v>
      </c>
      <c r="B36" s="21" t="s">
        <v>3</v>
      </c>
      <c r="C36" s="21" t="s">
        <v>4</v>
      </c>
      <c r="D36" s="21" t="s">
        <v>5</v>
      </c>
      <c r="E36" s="22" t="s">
        <v>6</v>
      </c>
    </row>
    <row r="37" ht="19.5" customHeight="1">
      <c r="A37" s="9">
        <v>1.0</v>
      </c>
      <c r="B37" s="10" t="s">
        <v>70</v>
      </c>
      <c r="C37" s="10" t="s">
        <v>71</v>
      </c>
      <c r="D37" s="9">
        <v>2.0</v>
      </c>
      <c r="E37" s="10" t="s">
        <v>72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9.5" customHeight="1">
      <c r="A38" s="9">
        <v>2.0</v>
      </c>
      <c r="B38" s="10" t="s">
        <v>73</v>
      </c>
      <c r="C38" s="10" t="s">
        <v>74</v>
      </c>
      <c r="D38" s="9">
        <v>1.0</v>
      </c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9.5" customHeight="1">
      <c r="A39" s="9">
        <v>3.0</v>
      </c>
      <c r="B39" s="10" t="s">
        <v>75</v>
      </c>
      <c r="C39" s="10" t="s">
        <v>76</v>
      </c>
      <c r="D39" s="9">
        <v>3.0</v>
      </c>
      <c r="E39" s="10" t="s">
        <v>77</v>
      </c>
    </row>
    <row r="40" ht="19.5" customHeight="1">
      <c r="A40" s="9">
        <v>4.0</v>
      </c>
      <c r="B40" s="10" t="s">
        <v>78</v>
      </c>
      <c r="C40" s="10" t="s">
        <v>79</v>
      </c>
      <c r="D40" s="9">
        <v>3.0</v>
      </c>
      <c r="E40" s="10" t="s">
        <v>80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9.5" customHeight="1">
      <c r="A41" s="9">
        <v>5.0</v>
      </c>
      <c r="B41" s="10" t="s">
        <v>81</v>
      </c>
      <c r="C41" s="10" t="s">
        <v>82</v>
      </c>
      <c r="D41" s="9">
        <v>1.0</v>
      </c>
      <c r="E41" s="1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9.5" customHeight="1">
      <c r="A42" s="9">
        <v>6.0</v>
      </c>
      <c r="B42" s="10" t="s">
        <v>83</v>
      </c>
      <c r="C42" s="10" t="s">
        <v>84</v>
      </c>
      <c r="D42" s="9">
        <v>3.0</v>
      </c>
      <c r="E42" s="10" t="s">
        <v>85</v>
      </c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9.5" customHeight="1">
      <c r="A43" s="9">
        <v>7.0</v>
      </c>
      <c r="B43" s="10" t="s">
        <v>86</v>
      </c>
      <c r="C43" s="10" t="s">
        <v>87</v>
      </c>
      <c r="D43" s="9">
        <v>1.0</v>
      </c>
      <c r="E43" s="1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9.5" customHeight="1">
      <c r="A44" s="9">
        <v>8.0</v>
      </c>
      <c r="B44" s="10" t="s">
        <v>88</v>
      </c>
      <c r="C44" s="10" t="s">
        <v>89</v>
      </c>
      <c r="D44" s="9">
        <v>3.0</v>
      </c>
      <c r="E44" s="10" t="s">
        <v>90</v>
      </c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9.5" customHeight="1">
      <c r="A45" s="44"/>
      <c r="B45" s="45"/>
      <c r="C45" s="46" t="s">
        <v>27</v>
      </c>
      <c r="D45" s="47">
        <f>SUM(D37:D44)</f>
        <v>17</v>
      </c>
      <c r="E45" s="45"/>
    </row>
    <row r="46" ht="15.75" customHeight="1"/>
    <row r="47" ht="15.75" customHeight="1">
      <c r="A47" s="48" t="s">
        <v>91</v>
      </c>
      <c r="B47" s="40"/>
      <c r="C47" s="40"/>
      <c r="D47" s="40"/>
      <c r="E47" s="41"/>
    </row>
    <row r="48" ht="15.75" customHeight="1">
      <c r="A48" s="21" t="s">
        <v>2</v>
      </c>
      <c r="B48" s="21" t="s">
        <v>3</v>
      </c>
      <c r="C48" s="21" t="s">
        <v>4</v>
      </c>
      <c r="D48" s="21" t="s">
        <v>5</v>
      </c>
      <c r="E48" s="22" t="s">
        <v>6</v>
      </c>
    </row>
    <row r="49" ht="15.75" customHeight="1">
      <c r="A49" s="9">
        <v>1.0</v>
      </c>
      <c r="B49" s="10" t="s">
        <v>92</v>
      </c>
      <c r="C49" s="10" t="s">
        <v>93</v>
      </c>
      <c r="D49" s="9">
        <v>2.0</v>
      </c>
      <c r="E49" s="10" t="s">
        <v>94</v>
      </c>
    </row>
    <row r="50" ht="15.75" customHeight="1">
      <c r="A50" s="9">
        <v>2.0</v>
      </c>
      <c r="B50" s="10" t="s">
        <v>95</v>
      </c>
      <c r="C50" s="10" t="s">
        <v>96</v>
      </c>
      <c r="D50" s="9">
        <v>1.0</v>
      </c>
      <c r="E50" s="12"/>
    </row>
    <row r="51" ht="15.75" customHeight="1">
      <c r="A51" s="9">
        <v>3.0</v>
      </c>
      <c r="B51" s="10" t="s">
        <v>97</v>
      </c>
      <c r="C51" s="10" t="s">
        <v>98</v>
      </c>
      <c r="D51" s="9">
        <v>2.0</v>
      </c>
      <c r="E51" s="10" t="s">
        <v>99</v>
      </c>
    </row>
    <row r="52" ht="15.75" customHeight="1">
      <c r="A52" s="9">
        <v>4.0</v>
      </c>
      <c r="B52" s="10" t="s">
        <v>100</v>
      </c>
      <c r="C52" s="10" t="s">
        <v>101</v>
      </c>
      <c r="D52" s="9">
        <v>1.0</v>
      </c>
      <c r="E52" s="49"/>
    </row>
    <row r="53" ht="15.75" customHeight="1">
      <c r="A53" s="9">
        <v>5.0</v>
      </c>
      <c r="B53" s="10" t="s">
        <v>102</v>
      </c>
      <c r="C53" s="10" t="s">
        <v>103</v>
      </c>
      <c r="D53" s="9">
        <v>2.0</v>
      </c>
      <c r="E53" s="10" t="s">
        <v>104</v>
      </c>
    </row>
    <row r="54" ht="15.75" customHeight="1">
      <c r="A54" s="9">
        <v>6.0</v>
      </c>
      <c r="B54" s="10" t="s">
        <v>105</v>
      </c>
      <c r="C54" s="10" t="s">
        <v>106</v>
      </c>
      <c r="D54" s="9">
        <v>1.0</v>
      </c>
      <c r="E54" s="49"/>
    </row>
    <row r="55" ht="15.75" customHeight="1">
      <c r="A55" s="9">
        <v>7.0</v>
      </c>
      <c r="B55" s="10" t="s">
        <v>107</v>
      </c>
      <c r="C55" s="10" t="s">
        <v>108</v>
      </c>
      <c r="D55" s="9">
        <v>2.0</v>
      </c>
      <c r="E55" s="10" t="s">
        <v>109</v>
      </c>
    </row>
    <row r="56" ht="15.75" customHeight="1">
      <c r="A56" s="9">
        <v>8.0</v>
      </c>
      <c r="B56" s="10" t="s">
        <v>110</v>
      </c>
      <c r="C56" s="10" t="s">
        <v>111</v>
      </c>
      <c r="D56" s="9">
        <v>1.0</v>
      </c>
      <c r="E56" s="49"/>
    </row>
    <row r="57" ht="15.75" customHeight="1">
      <c r="A57" s="9">
        <v>9.0</v>
      </c>
      <c r="B57" s="10" t="s">
        <v>112</v>
      </c>
      <c r="C57" s="10" t="s">
        <v>113</v>
      </c>
      <c r="D57" s="9">
        <v>2.0</v>
      </c>
      <c r="E57" s="10" t="s">
        <v>114</v>
      </c>
    </row>
    <row r="58" ht="15.75" customHeight="1">
      <c r="A58" s="9">
        <v>10.0</v>
      </c>
      <c r="B58" s="10" t="s">
        <v>115</v>
      </c>
      <c r="C58" s="10" t="s">
        <v>116</v>
      </c>
      <c r="D58" s="9">
        <v>1.0</v>
      </c>
      <c r="E58" s="49"/>
    </row>
    <row r="59" ht="15.75" customHeight="1">
      <c r="A59" s="44"/>
      <c r="B59" s="45"/>
      <c r="C59" s="46" t="s">
        <v>27</v>
      </c>
      <c r="D59" s="47">
        <f>SUM(D49:D58)</f>
        <v>15</v>
      </c>
      <c r="E59" s="45"/>
    </row>
    <row r="60" ht="15.75" customHeight="1"/>
    <row r="61" ht="15.75" customHeight="1">
      <c r="A61" s="48" t="s">
        <v>117</v>
      </c>
      <c r="B61" s="40"/>
      <c r="C61" s="40"/>
      <c r="D61" s="40"/>
      <c r="E61" s="41"/>
    </row>
    <row r="62" ht="15.75" customHeight="1">
      <c r="A62" s="21" t="s">
        <v>2</v>
      </c>
      <c r="B62" s="21" t="s">
        <v>3</v>
      </c>
      <c r="C62" s="21" t="s">
        <v>4</v>
      </c>
      <c r="D62" s="21" t="s">
        <v>5</v>
      </c>
      <c r="E62" s="22" t="s">
        <v>6</v>
      </c>
    </row>
    <row r="63" ht="15.75" customHeight="1">
      <c r="A63" s="9">
        <v>1.0</v>
      </c>
      <c r="B63" s="10" t="s">
        <v>118</v>
      </c>
      <c r="C63" s="10" t="s">
        <v>119</v>
      </c>
      <c r="D63" s="9">
        <v>2.0</v>
      </c>
      <c r="E63" s="10" t="s">
        <v>120</v>
      </c>
    </row>
    <row r="64" ht="15.75" customHeight="1">
      <c r="A64" s="9">
        <v>2.0</v>
      </c>
      <c r="B64" s="10" t="s">
        <v>121</v>
      </c>
      <c r="C64" s="10" t="s">
        <v>122</v>
      </c>
      <c r="D64" s="9">
        <v>1.0</v>
      </c>
      <c r="E64" s="12"/>
    </row>
    <row r="65" ht="15.75" customHeight="1">
      <c r="A65" s="9">
        <v>3.0</v>
      </c>
      <c r="B65" s="10" t="s">
        <v>123</v>
      </c>
      <c r="C65" s="10" t="s">
        <v>124</v>
      </c>
      <c r="D65" s="9">
        <v>2.0</v>
      </c>
      <c r="E65" s="10" t="s">
        <v>125</v>
      </c>
    </row>
    <row r="66" ht="15.75" customHeight="1">
      <c r="A66" s="9">
        <v>4.0</v>
      </c>
      <c r="B66" s="10" t="s">
        <v>126</v>
      </c>
      <c r="C66" s="10" t="s">
        <v>127</v>
      </c>
      <c r="D66" s="9">
        <v>1.0</v>
      </c>
      <c r="E66" s="49"/>
    </row>
    <row r="67" ht="15.75" customHeight="1">
      <c r="A67" s="9">
        <v>5.0</v>
      </c>
      <c r="B67" s="10" t="s">
        <v>128</v>
      </c>
      <c r="C67" s="10" t="s">
        <v>129</v>
      </c>
      <c r="D67" s="9">
        <v>2.0</v>
      </c>
      <c r="E67" s="10" t="s">
        <v>130</v>
      </c>
    </row>
    <row r="68" ht="15.75" customHeight="1">
      <c r="A68" s="9">
        <v>6.0</v>
      </c>
      <c r="B68" s="10" t="s">
        <v>131</v>
      </c>
      <c r="C68" s="10" t="s">
        <v>132</v>
      </c>
      <c r="D68" s="9">
        <v>1.0</v>
      </c>
      <c r="E68" s="49"/>
    </row>
    <row r="69" ht="15.75" customHeight="1">
      <c r="A69" s="9">
        <v>7.0</v>
      </c>
      <c r="B69" s="10" t="s">
        <v>133</v>
      </c>
      <c r="C69" s="10" t="s">
        <v>134</v>
      </c>
      <c r="D69" s="9">
        <v>2.0</v>
      </c>
      <c r="E69" s="10" t="s">
        <v>135</v>
      </c>
    </row>
    <row r="70" ht="15.75" customHeight="1">
      <c r="A70" s="9">
        <v>8.0</v>
      </c>
      <c r="B70" s="10" t="s">
        <v>136</v>
      </c>
      <c r="C70" s="10" t="s">
        <v>137</v>
      </c>
      <c r="D70" s="9">
        <v>1.0</v>
      </c>
      <c r="E70" s="49"/>
    </row>
    <row r="71" ht="15.75" customHeight="1">
      <c r="A71" s="9">
        <v>9.0</v>
      </c>
      <c r="B71" s="10" t="s">
        <v>138</v>
      </c>
      <c r="C71" s="10" t="s">
        <v>139</v>
      </c>
      <c r="D71" s="9">
        <v>2.0</v>
      </c>
      <c r="E71" s="10" t="s">
        <v>140</v>
      </c>
    </row>
    <row r="72" ht="15.75" customHeight="1">
      <c r="A72" s="9">
        <v>10.0</v>
      </c>
      <c r="B72" s="10" t="s">
        <v>141</v>
      </c>
      <c r="C72" s="10" t="s">
        <v>142</v>
      </c>
      <c r="D72" s="9">
        <v>1.0</v>
      </c>
      <c r="E72" s="49"/>
    </row>
    <row r="73" ht="15.75" customHeight="1">
      <c r="A73" s="44"/>
      <c r="B73" s="45"/>
      <c r="C73" s="46" t="s">
        <v>27</v>
      </c>
      <c r="D73" s="47">
        <f>SUM(D63:D72)</f>
        <v>15</v>
      </c>
      <c r="E73" s="45"/>
    </row>
    <row r="74" ht="15.75" customHeight="1"/>
    <row r="75" ht="15.75" customHeight="1">
      <c r="A75" s="48" t="s">
        <v>143</v>
      </c>
      <c r="B75" s="40"/>
      <c r="C75" s="40"/>
      <c r="D75" s="40"/>
      <c r="E75" s="41"/>
    </row>
    <row r="76" ht="15.75" customHeight="1">
      <c r="A76" s="21" t="s">
        <v>2</v>
      </c>
      <c r="B76" s="21" t="s">
        <v>3</v>
      </c>
      <c r="C76" s="21" t="s">
        <v>4</v>
      </c>
      <c r="D76" s="21" t="s">
        <v>5</v>
      </c>
      <c r="E76" s="22" t="s">
        <v>6</v>
      </c>
    </row>
    <row r="77" ht="15.75" customHeight="1">
      <c r="A77" s="9">
        <v>1.0</v>
      </c>
      <c r="B77" s="50" t="s">
        <v>144</v>
      </c>
      <c r="C77" s="50" t="s">
        <v>145</v>
      </c>
      <c r="D77" s="9">
        <v>3.0</v>
      </c>
      <c r="E77" s="50" t="s">
        <v>146</v>
      </c>
    </row>
    <row r="78" ht="15.75" customHeight="1">
      <c r="A78" s="9">
        <v>2.0</v>
      </c>
      <c r="B78" s="50" t="s">
        <v>147</v>
      </c>
      <c r="C78" s="50" t="s">
        <v>148</v>
      </c>
      <c r="D78" s="9">
        <v>3.0</v>
      </c>
      <c r="E78" s="50" t="s">
        <v>149</v>
      </c>
    </row>
    <row r="79" ht="15.75" customHeight="1">
      <c r="A79" s="9">
        <v>3.0</v>
      </c>
      <c r="B79" s="50" t="s">
        <v>150</v>
      </c>
      <c r="C79" s="50" t="s">
        <v>151</v>
      </c>
      <c r="D79" s="9">
        <v>2.0</v>
      </c>
      <c r="E79" s="50" t="s">
        <v>152</v>
      </c>
    </row>
    <row r="80" ht="15.75" customHeight="1">
      <c r="A80" s="9">
        <v>4.0</v>
      </c>
      <c r="B80" s="50" t="s">
        <v>153</v>
      </c>
      <c r="C80" s="50" t="s">
        <v>154</v>
      </c>
      <c r="D80" s="9">
        <v>1.0</v>
      </c>
      <c r="E80" s="51"/>
    </row>
    <row r="81" ht="15.75" customHeight="1">
      <c r="A81" s="9">
        <v>5.0</v>
      </c>
      <c r="B81" s="50" t="s">
        <v>155</v>
      </c>
      <c r="C81" s="50" t="s">
        <v>156</v>
      </c>
      <c r="D81" s="9">
        <v>2.0</v>
      </c>
      <c r="E81" s="50" t="s">
        <v>157</v>
      </c>
    </row>
    <row r="82" ht="15.75" customHeight="1">
      <c r="A82" s="9">
        <v>6.0</v>
      </c>
      <c r="B82" s="50" t="s">
        <v>158</v>
      </c>
      <c r="C82" s="50" t="s">
        <v>159</v>
      </c>
      <c r="D82" s="9">
        <v>1.0</v>
      </c>
      <c r="E82" s="51"/>
    </row>
    <row r="83" ht="15.75" customHeight="1">
      <c r="A83" s="9">
        <v>7.0</v>
      </c>
      <c r="B83" s="50" t="s">
        <v>160</v>
      </c>
      <c r="C83" s="50" t="s">
        <v>161</v>
      </c>
      <c r="D83" s="9">
        <v>3.0</v>
      </c>
      <c r="E83" s="50" t="s">
        <v>162</v>
      </c>
    </row>
    <row r="84" ht="15.75" customHeight="1">
      <c r="A84" s="44"/>
      <c r="B84" s="45"/>
      <c r="C84" s="46" t="s">
        <v>27</v>
      </c>
      <c r="D84" s="47">
        <f>SUM(D77:D83)</f>
        <v>15</v>
      </c>
      <c r="E84" s="45"/>
    </row>
    <row r="85" ht="15.75" customHeight="1"/>
    <row r="86" ht="15.75" customHeight="1">
      <c r="A86" s="48" t="s">
        <v>163</v>
      </c>
      <c r="B86" s="40"/>
      <c r="C86" s="40"/>
      <c r="D86" s="40"/>
      <c r="E86" s="41"/>
    </row>
    <row r="87" ht="15.75" customHeight="1">
      <c r="A87" s="21" t="s">
        <v>2</v>
      </c>
      <c r="B87" s="21" t="s">
        <v>3</v>
      </c>
      <c r="C87" s="21" t="s">
        <v>4</v>
      </c>
      <c r="D87" s="21" t="s">
        <v>5</v>
      </c>
      <c r="E87" s="22" t="s">
        <v>6</v>
      </c>
    </row>
    <row r="88" ht="15.75" customHeight="1">
      <c r="A88" s="9">
        <v>1.0</v>
      </c>
      <c r="B88" s="10" t="s">
        <v>164</v>
      </c>
      <c r="C88" s="10" t="s">
        <v>165</v>
      </c>
      <c r="D88" s="9">
        <v>2.0</v>
      </c>
      <c r="E88" s="10" t="s">
        <v>166</v>
      </c>
    </row>
    <row r="89" ht="15.75" customHeight="1">
      <c r="A89" s="9">
        <v>2.0</v>
      </c>
      <c r="B89" s="10" t="s">
        <v>167</v>
      </c>
      <c r="C89" s="10" t="s">
        <v>168</v>
      </c>
      <c r="D89" s="9">
        <v>1.0</v>
      </c>
      <c r="E89" s="12"/>
    </row>
    <row r="90" ht="15.75" customHeight="1">
      <c r="A90" s="9">
        <v>3.0</v>
      </c>
      <c r="B90" s="10" t="s">
        <v>169</v>
      </c>
      <c r="C90" s="10" t="s">
        <v>170</v>
      </c>
      <c r="D90" s="9">
        <v>2.0</v>
      </c>
      <c r="E90" s="10" t="s">
        <v>171</v>
      </c>
    </row>
    <row r="91" ht="15.75" customHeight="1">
      <c r="A91" s="9">
        <v>4.0</v>
      </c>
      <c r="B91" s="10" t="s">
        <v>172</v>
      </c>
      <c r="C91" s="10" t="s">
        <v>173</v>
      </c>
      <c r="D91" s="9">
        <v>1.0</v>
      </c>
      <c r="E91" s="49"/>
    </row>
    <row r="92" ht="15.75" customHeight="1">
      <c r="A92" s="9">
        <v>5.0</v>
      </c>
      <c r="B92" s="10" t="s">
        <v>174</v>
      </c>
      <c r="C92" s="10" t="s">
        <v>175</v>
      </c>
      <c r="D92" s="9">
        <v>3.0</v>
      </c>
      <c r="E92" s="10" t="s">
        <v>176</v>
      </c>
    </row>
    <row r="93" ht="15.75" customHeight="1">
      <c r="A93" s="9">
        <v>6.0</v>
      </c>
      <c r="B93" s="10" t="s">
        <v>177</v>
      </c>
      <c r="C93" s="10" t="s">
        <v>178</v>
      </c>
      <c r="D93" s="9">
        <v>3.0</v>
      </c>
      <c r="E93" s="10" t="s">
        <v>179</v>
      </c>
    </row>
    <row r="94" ht="15.75" customHeight="1">
      <c r="A94" s="9">
        <v>7.0</v>
      </c>
      <c r="B94" s="10" t="s">
        <v>180</v>
      </c>
      <c r="C94" s="10" t="s">
        <v>181</v>
      </c>
      <c r="D94" s="9">
        <v>2.0</v>
      </c>
      <c r="E94" s="10" t="s">
        <v>182</v>
      </c>
    </row>
    <row r="95" ht="15.75" customHeight="1">
      <c r="A95" s="9">
        <v>8.0</v>
      </c>
      <c r="B95" s="10" t="s">
        <v>180</v>
      </c>
      <c r="C95" s="10" t="s">
        <v>183</v>
      </c>
      <c r="D95" s="9">
        <v>1.0</v>
      </c>
      <c r="E95" s="49"/>
    </row>
    <row r="96" ht="15.75" customHeight="1">
      <c r="A96" s="44"/>
      <c r="B96" s="45"/>
      <c r="C96" s="46" t="s">
        <v>27</v>
      </c>
      <c r="D96" s="47">
        <f>SUM(D88:D95)</f>
        <v>15</v>
      </c>
      <c r="E96" s="45"/>
    </row>
    <row r="97" ht="15.75" customHeight="1"/>
    <row r="98" ht="15.75" customHeight="1">
      <c r="C98" s="52" t="s">
        <v>184</v>
      </c>
      <c r="D98" s="52">
        <v>129.0</v>
      </c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9">
    <mergeCell ref="A75:E75"/>
    <mergeCell ref="A86:E86"/>
    <mergeCell ref="A1:E1"/>
    <mergeCell ref="A2:E2"/>
    <mergeCell ref="A13:E13"/>
    <mergeCell ref="A24:E24"/>
    <mergeCell ref="A35:E35"/>
    <mergeCell ref="A47:E47"/>
    <mergeCell ref="A61:E61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